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Лист1!$A$1:$P$43</definedName>
  </definedNames>
  <calcPr calcId="144525" refMode="R1C1"/>
</workbook>
</file>

<file path=xl/calcChain.xml><?xml version="1.0" encoding="utf-8"?>
<calcChain xmlns="http://schemas.openxmlformats.org/spreadsheetml/2006/main">
  <c r="N25" i="1" l="1"/>
  <c r="N26" i="1" l="1"/>
</calcChain>
</file>

<file path=xl/sharedStrings.xml><?xml version="1.0" encoding="utf-8"?>
<sst xmlns="http://schemas.openxmlformats.org/spreadsheetml/2006/main" count="68" uniqueCount="56">
  <si>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</si>
  <si>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</si>
  <si>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</si>
  <si>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</si>
  <si>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</si>
  <si>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</si>
  <si>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</si>
  <si>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Представители потенциальных поставщиков, присутствовавшие при процедуре вскрытия запечатанных ценовых предложений: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</si>
  <si>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</si>
  <si>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</si>
  <si>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</si>
  <si>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</si>
  <si>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</si>
  <si>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</si>
  <si>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</si>
  <si>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</si>
  <si>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</si>
  <si>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</si>
  <si>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</si>
  <si>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</si>
  <si>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</si>
  <si>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</si>
  <si>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</si>
  <si>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</si>
  <si>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</si>
  <si>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</si>
  <si>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</si>
  <si>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</si>
  <si>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</si>
  <si>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</si>
  <si>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</si>
  <si>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</si>
  <si>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Юркевич Г. Ю., Главная медсестра</t>
  </si>
  <si>
    <t xml:space="preserve"> Бажанова Т.В., Медицинская сестра аптечного пункта</t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</si>
  <si>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</si>
  <si>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</si>
  <si>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Ед.изм.</t>
  </si>
  <si>
    <t>Кол-во</t>
  </si>
  <si>
    <t>Цена за ед.</t>
  </si>
  <si>
    <t>Кальций (Calcium P FS) 4*200 тестов DiaSys Diagnostik Systim (Германия)</t>
  </si>
  <si>
    <t>упак</t>
  </si>
  <si>
    <t>30.11.2023г</t>
  </si>
  <si>
    <t>№ объявления: 54</t>
  </si>
  <si>
    <t>Дата и время начала приема заявок: 23.11.2023 г.</t>
  </si>
  <si>
    <t>Дата и время вскрытия конвертов с ценовыми предложениями: 30.11.2023 г., 17 ч. 05 мин.</t>
  </si>
  <si>
    <t xml:space="preserve">Дата и время окончания приема заявок: 30.11.2023 г., 17 ч. 00 мин. </t>
  </si>
  <si>
    <t>110440001669</t>
  </si>
  <si>
    <t>29.11.2023 17ч00мин</t>
  </si>
  <si>
    <t>ТОО "СТ-Фарм"</t>
  </si>
  <si>
    <t>Сухая молочная смесь  «Нутрилак премиум+2» 300 гр</t>
  </si>
  <si>
    <t>пачка</t>
  </si>
  <si>
    <t>ТОО "СТ-Фарм" 110000, г.Костанай, ул.Амангельды д.85, ВП1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</si>
  <si>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"СТ-Фарм" 110000, г.Костанай, ул.Амангельды д.85, ВП1 по следующим лотам:</t>
  </si>
  <si>
    <t>отпуск</t>
  </si>
  <si>
    <t>Смагулова А.Ф.,И.о. главного врача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</si>
  <si>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ТОО "СТ-Фарм" 110000, г.Костанай, ул.Амангельды д.85, ВП1подписанный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928000 тенге 00 тиын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</si>
</sst>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" fontId="5" fillId="0" borderId="0" xfId="0" applyNumberFormat="1" applyFont="1"/>
    <xf numFmtId="1" fontId="4" fillId="0" borderId="3" xfId="0" applyNumberFormat="1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1" fontId="4" fillId="2" borderId="0" xfId="0" applyNumberFormat="1" applyFont="1" applyFill="1"/>
    <xf numFmtId="16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3" xfId="0" applyNumberFormat="1" applyFont="1" applyBorder="1" applyAlignment="1">
      <alignment wrapText="1"/>
    </xf>
    <xf numFmtId="1" fontId="4" fillId="0" borderId="4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/>
    <xf numFmtId="1" fontId="4" fillId="2" borderId="9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2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view="pageBreakPreview" zoomScaleNormal="95" zoomScaleSheetLayoutView="100" workbookViewId="0">
      <selection activeCell="A23" sqref="A23:O23"/>
    </sheetView>
  </sheetViews>
  <sheetFormatPr defaultRowHeight="15" x14ac:dyDescent="0.25"/>
  <cols>
    <col min="1" max="1" width="5.85546875" style="6" customWidth="1"/>
    <col min="2" max="2" width="42.28515625" style="6" customWidth="1"/>
    <col min="3" max="5" width="9.140625" style="6"/>
    <col min="6" max="6" width="15.42578125" style="6" customWidth="1"/>
    <col min="7" max="7" width="13.42578125" style="6" customWidth="1"/>
    <col min="8" max="8" width="12.85546875" style="6" customWidth="1"/>
    <col min="9" max="9" width="17.28515625" style="6" customWidth="1"/>
    <col min="10" max="10" width="9.140625" style="6"/>
    <col min="11" max="11" width="4.28515625" style="6" customWidth="1"/>
    <col min="12" max="15" width="9.140625" style="6"/>
    <col min="16" max="16" width="6.28515625" style="6" customWidth="1"/>
  </cols>
  <sheetData>
    <row r="1" spans="1:17" s="18" customFormat="1" ht="17.2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7" s="18" customFormat="1" ht="17.25" x14ac:dyDescent="0.3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9"/>
    </row>
    <row r="3" spans="1:17" s="1" customFormat="1" ht="30.75" customHeight="1" x14ac:dyDescent="0.25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35"/>
      <c r="Q3" s="20"/>
    </row>
    <row r="4" spans="1:17" s="1" customFormat="1" ht="15.75" x14ac:dyDescent="0.25">
      <c r="A4" s="35" t="s">
        <v>42</v>
      </c>
      <c r="B4" s="21"/>
      <c r="C4" s="35"/>
      <c r="D4" s="35"/>
      <c r="E4" s="35"/>
      <c r="F4" s="22"/>
      <c r="G4" s="35"/>
      <c r="H4" s="35"/>
      <c r="I4" s="35"/>
      <c r="J4" s="35"/>
      <c r="K4" s="35"/>
      <c r="L4" s="35"/>
      <c r="M4" s="35"/>
      <c r="N4" s="35"/>
      <c r="O4" s="35"/>
      <c r="P4" s="35"/>
      <c r="Q4" s="20"/>
    </row>
    <row r="5" spans="1:17" s="1" customFormat="1" ht="30.75" customHeight="1" x14ac:dyDescent="0.25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20"/>
    </row>
    <row r="6" spans="1:17" s="1" customFormat="1" ht="15.75" x14ac:dyDescent="0.25">
      <c r="A6" s="35" t="s">
        <v>43</v>
      </c>
      <c r="B6" s="23"/>
      <c r="C6" s="21"/>
      <c r="D6" s="35"/>
      <c r="E6" s="35"/>
      <c r="F6" s="22"/>
      <c r="G6" s="35"/>
      <c r="H6" s="35"/>
      <c r="I6" s="35"/>
      <c r="J6" s="35"/>
      <c r="K6" s="35"/>
      <c r="L6" s="35"/>
      <c r="M6" s="35"/>
      <c r="N6" s="35"/>
      <c r="O6" s="35"/>
      <c r="P6" s="35"/>
      <c r="Q6" s="20"/>
    </row>
    <row r="7" spans="1:17" s="1" customFormat="1" ht="15.75" x14ac:dyDescent="0.25">
      <c r="A7" s="35" t="s">
        <v>45</v>
      </c>
      <c r="B7" s="21"/>
      <c r="C7" s="35"/>
      <c r="D7" s="35"/>
      <c r="E7" s="35"/>
      <c r="F7" s="22"/>
      <c r="G7" s="35"/>
      <c r="H7" s="35"/>
      <c r="I7" s="35"/>
      <c r="J7" s="35"/>
      <c r="K7" s="35"/>
      <c r="L7" s="35"/>
      <c r="M7" s="35"/>
      <c r="N7" s="35"/>
      <c r="O7" s="35"/>
      <c r="P7" s="35"/>
      <c r="Q7" s="20"/>
    </row>
    <row r="8" spans="1:17" s="1" customFormat="1" ht="15.75" x14ac:dyDescent="0.25">
      <c r="A8" s="35" t="s">
        <v>44</v>
      </c>
      <c r="B8" s="21"/>
      <c r="C8" s="35"/>
      <c r="D8" s="21"/>
      <c r="E8" s="35"/>
      <c r="F8" s="22"/>
      <c r="G8" s="35"/>
      <c r="H8" s="35"/>
      <c r="I8" s="35"/>
      <c r="J8" s="35"/>
      <c r="K8" s="35"/>
      <c r="L8" s="35"/>
      <c r="M8" s="35"/>
      <c r="N8" s="35"/>
      <c r="O8" s="35"/>
      <c r="P8" s="35"/>
      <c r="Q8" s="20"/>
    </row>
    <row r="9" spans="1:17" s="1" customFormat="1" ht="15.75" x14ac:dyDescent="0.25">
      <c r="A9" s="35" t="s">
        <v>25</v>
      </c>
      <c r="B9" s="21"/>
      <c r="C9" s="35"/>
      <c r="D9" s="35"/>
      <c r="E9" s="35"/>
      <c r="F9" s="22"/>
      <c r="G9" s="35"/>
      <c r="H9" s="35"/>
      <c r="I9" s="35"/>
      <c r="J9" s="35"/>
      <c r="K9" s="35"/>
      <c r="L9" s="35"/>
      <c r="M9" s="35"/>
      <c r="N9" s="35"/>
      <c r="O9" s="35"/>
      <c r="P9" s="35"/>
      <c r="Q9" s="20"/>
    </row>
    <row r="10" spans="1:17" s="1" customFormat="1" ht="32.25" customHeight="1" x14ac:dyDescent="0.25">
      <c r="A10" s="78" t="s">
        <v>27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24"/>
    </row>
    <row r="11" spans="1:17" s="1" customFormat="1" ht="30" customHeight="1" x14ac:dyDescent="0.25">
      <c r="A11" s="95" t="s">
        <v>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7" ht="9" customHeight="1" x14ac:dyDescent="0.25">
      <c r="B12" s="5"/>
      <c r="F12" s="7"/>
    </row>
    <row r="13" spans="1:17" s="1" customFormat="1" ht="15.75" x14ac:dyDescent="0.25">
      <c r="A13" s="25" t="s">
        <v>3</v>
      </c>
      <c r="B13" s="89" t="s">
        <v>4</v>
      </c>
      <c r="C13" s="90"/>
      <c r="D13" s="90"/>
      <c r="E13" s="90"/>
      <c r="F13" s="90"/>
      <c r="G13" s="90"/>
      <c r="H13" s="90"/>
      <c r="I13" s="91"/>
      <c r="J13" s="89" t="s">
        <v>5</v>
      </c>
      <c r="K13" s="90"/>
      <c r="L13" s="91"/>
      <c r="M13" s="92" t="s">
        <v>6</v>
      </c>
      <c r="N13" s="93"/>
      <c r="O13" s="94"/>
      <c r="P13" s="15"/>
    </row>
    <row r="14" spans="1:17" s="1" customFormat="1" ht="15.75" x14ac:dyDescent="0.25">
      <c r="A14" s="26">
        <v>1</v>
      </c>
      <c r="B14" s="82" t="s">
        <v>51</v>
      </c>
      <c r="C14" s="83"/>
      <c r="D14" s="83"/>
      <c r="E14" s="83"/>
      <c r="F14" s="83"/>
      <c r="G14" s="83"/>
      <c r="H14" s="83"/>
      <c r="I14" s="84"/>
      <c r="J14" s="79" t="s">
        <v>46</v>
      </c>
      <c r="K14" s="80"/>
      <c r="L14" s="81"/>
      <c r="M14" s="85" t="s">
        <v>47</v>
      </c>
      <c r="N14" s="86"/>
      <c r="O14" s="87"/>
      <c r="P14" s="15"/>
    </row>
    <row r="15" spans="1:17" s="1" customFormat="1" ht="15.75" x14ac:dyDescent="0.25">
      <c r="A15" s="37" t="s">
        <v>7</v>
      </c>
      <c r="B15" s="38"/>
      <c r="C15" s="37"/>
      <c r="D15" s="37"/>
      <c r="E15" s="37"/>
      <c r="F15" s="39"/>
      <c r="G15" s="37"/>
      <c r="H15" s="37"/>
      <c r="I15" s="37"/>
      <c r="J15" s="37"/>
      <c r="K15" s="37"/>
      <c r="L15" s="37"/>
      <c r="M15" s="37"/>
      <c r="N15" s="37"/>
      <c r="O15" s="37"/>
      <c r="P15" s="15"/>
    </row>
    <row r="16" spans="1:17" s="1" customFormat="1" ht="15.75" x14ac:dyDescent="0.25">
      <c r="A16" s="27" t="s">
        <v>3</v>
      </c>
      <c r="B16" s="59" t="s">
        <v>4</v>
      </c>
      <c r="C16" s="60"/>
      <c r="D16" s="60"/>
      <c r="E16" s="60"/>
      <c r="F16" s="60"/>
      <c r="G16" s="60"/>
      <c r="H16" s="60"/>
      <c r="I16" s="60"/>
      <c r="J16" s="60"/>
      <c r="K16" s="61"/>
      <c r="L16" s="59" t="s">
        <v>8</v>
      </c>
      <c r="M16" s="60"/>
      <c r="N16" s="60"/>
      <c r="O16" s="61"/>
      <c r="P16" s="15"/>
    </row>
    <row r="17" spans="1:16" s="1" customFormat="1" ht="15.75" x14ac:dyDescent="0.2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15"/>
    </row>
    <row r="18" spans="1:16" s="1" customFormat="1" ht="15.75" x14ac:dyDescent="0.25">
      <c r="A18" s="28" t="s">
        <v>9</v>
      </c>
      <c r="B18" s="62" t="s">
        <v>9</v>
      </c>
      <c r="C18" s="63"/>
      <c r="D18" s="63"/>
      <c r="E18" s="63"/>
      <c r="F18" s="63"/>
      <c r="G18" s="63"/>
      <c r="H18" s="63"/>
      <c r="I18" s="63"/>
      <c r="J18" s="63"/>
      <c r="K18" s="64"/>
      <c r="L18" s="62" t="s">
        <v>9</v>
      </c>
      <c r="M18" s="63"/>
      <c r="N18" s="63"/>
      <c r="O18" s="64"/>
      <c r="P18" s="15"/>
    </row>
    <row r="19" spans="1:16" s="1" customFormat="1" ht="15.75" customHeight="1" x14ac:dyDescent="0.25">
      <c r="A19" s="49" t="s">
        <v>10</v>
      </c>
      <c r="B19" s="49" t="s">
        <v>11</v>
      </c>
      <c r="C19" s="49" t="s">
        <v>36</v>
      </c>
      <c r="D19" s="49" t="s">
        <v>37</v>
      </c>
      <c r="E19" s="49" t="s">
        <v>38</v>
      </c>
      <c r="F19" s="70" t="s">
        <v>15</v>
      </c>
      <c r="G19" s="70"/>
      <c r="H19" s="70"/>
      <c r="I19" s="70"/>
      <c r="J19" s="70"/>
      <c r="K19" s="70"/>
      <c r="L19" s="70"/>
      <c r="M19" s="70"/>
      <c r="N19" s="29"/>
      <c r="O19" s="30"/>
      <c r="P19" s="15"/>
    </row>
    <row r="20" spans="1:16" s="1" customFormat="1" ht="15.75" x14ac:dyDescent="0.25">
      <c r="A20" s="49"/>
      <c r="B20" s="49"/>
      <c r="C20" s="49"/>
      <c r="D20" s="49"/>
      <c r="E20" s="49"/>
      <c r="F20" s="42"/>
      <c r="G20" s="42"/>
      <c r="H20" s="42"/>
      <c r="I20" s="42"/>
      <c r="J20" s="42"/>
      <c r="K20" s="42"/>
      <c r="L20" s="42"/>
      <c r="M20" s="42"/>
      <c r="N20" s="8"/>
      <c r="O20" s="30"/>
      <c r="P20" s="15"/>
    </row>
    <row r="21" spans="1:16" s="1" customFormat="1" ht="75.75" customHeight="1" x14ac:dyDescent="0.25">
      <c r="A21" s="49"/>
      <c r="B21" s="49"/>
      <c r="C21" s="49"/>
      <c r="D21" s="49"/>
      <c r="E21" s="49"/>
      <c r="F21" s="43" t="s">
        <v>48</v>
      </c>
      <c r="G21" s="43"/>
      <c r="H21" s="43"/>
      <c r="I21" s="43"/>
      <c r="J21" s="44"/>
      <c r="K21" s="43"/>
      <c r="L21" s="43"/>
      <c r="M21" s="43"/>
      <c r="N21" s="40"/>
      <c r="O21" s="9"/>
      <c r="P21" s="15"/>
    </row>
    <row r="22" spans="1:16" ht="35.25" customHeight="1" x14ac:dyDescent="0.25">
      <c r="A22" s="46">
        <v>1</v>
      </c>
      <c r="B22" s="48" t="s">
        <v>49</v>
      </c>
      <c r="C22" s="46" t="s">
        <v>50</v>
      </c>
      <c r="D22" s="46">
        <v>400</v>
      </c>
      <c r="E22" s="46">
        <v>2450</v>
      </c>
      <c r="F22" s="46">
        <v>2320</v>
      </c>
      <c r="G22" s="11"/>
      <c r="H22" s="11"/>
      <c r="I22" s="11"/>
      <c r="J22" s="12"/>
      <c r="K22" s="11"/>
      <c r="L22" s="11"/>
      <c r="M22" s="11"/>
      <c r="N22" s="41"/>
      <c r="O22" s="10"/>
    </row>
    <row r="23" spans="1:16" ht="69.75" customHeight="1" x14ac:dyDescent="0.25">
      <c r="A23" s="65" t="s">
        <v>52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6" ht="33" customHeight="1" x14ac:dyDescent="0.25">
      <c r="A24" s="31" t="s">
        <v>16</v>
      </c>
      <c r="B24" s="66" t="s">
        <v>11</v>
      </c>
      <c r="C24" s="69"/>
      <c r="D24" s="69"/>
      <c r="E24" s="69"/>
      <c r="F24" s="69"/>
      <c r="G24" s="67"/>
      <c r="H24" s="66" t="s">
        <v>12</v>
      </c>
      <c r="I24" s="67"/>
      <c r="J24" s="66" t="s">
        <v>13</v>
      </c>
      <c r="K24" s="67"/>
      <c r="L24" s="66" t="s">
        <v>14</v>
      </c>
      <c r="M24" s="67"/>
      <c r="N24" s="66" t="s">
        <v>17</v>
      </c>
      <c r="O24" s="67"/>
    </row>
    <row r="25" spans="1:16" s="34" customFormat="1" ht="39" customHeight="1" x14ac:dyDescent="0.25">
      <c r="A25" s="45">
        <v>1</v>
      </c>
      <c r="B25" s="71" t="s">
        <v>49</v>
      </c>
      <c r="C25" s="72" t="s">
        <v>39</v>
      </c>
      <c r="D25" s="72" t="s">
        <v>39</v>
      </c>
      <c r="E25" s="72" t="s">
        <v>39</v>
      </c>
      <c r="F25" s="72" t="s">
        <v>39</v>
      </c>
      <c r="G25" s="73" t="s">
        <v>39</v>
      </c>
      <c r="H25" s="75" t="s">
        <v>50</v>
      </c>
      <c r="I25" s="76">
        <v>2</v>
      </c>
      <c r="J25" s="68">
        <v>400</v>
      </c>
      <c r="K25" s="68" t="s">
        <v>40</v>
      </c>
      <c r="L25" s="68">
        <v>2320</v>
      </c>
      <c r="M25" s="68"/>
      <c r="N25" s="74">
        <f>J25*L25</f>
        <v>928000</v>
      </c>
      <c r="O25" s="74"/>
      <c r="P25" s="33"/>
    </row>
    <row r="26" spans="1:16" ht="25.5" customHeight="1" x14ac:dyDescent="0.25">
      <c r="A26" s="51" t="s">
        <v>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4">
        <f>SUM(N25:N25)</f>
        <v>928000</v>
      </c>
      <c r="O26" s="55"/>
    </row>
    <row r="27" spans="1:16" ht="79.5" customHeight="1" x14ac:dyDescent="0.25">
      <c r="A27" s="50" t="s">
        <v>55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6" ht="15.75" x14ac:dyDescent="0.25">
      <c r="A28" s="78" t="s">
        <v>34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6" s="17" customFormat="1" ht="15.75" x14ac:dyDescent="0.25">
      <c r="A29" s="98" t="s">
        <v>35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6"/>
    </row>
    <row r="30" spans="1:16" ht="15.75" x14ac:dyDescent="0.25">
      <c r="A30" s="21" t="s">
        <v>19</v>
      </c>
      <c r="B30" s="21"/>
      <c r="C30" s="21"/>
      <c r="D30" s="21"/>
      <c r="E30" s="21"/>
      <c r="F30" s="21"/>
      <c r="G30" s="32"/>
      <c r="H30" s="32"/>
      <c r="I30" s="32"/>
      <c r="J30" s="32"/>
      <c r="K30" s="32"/>
      <c r="L30" s="32"/>
      <c r="M30" s="32"/>
      <c r="N30" s="32"/>
      <c r="O30" s="32"/>
    </row>
    <row r="31" spans="1:16" ht="15.75" x14ac:dyDescent="0.25">
      <c r="A31" s="78" t="s">
        <v>28</v>
      </c>
      <c r="B31" s="78"/>
      <c r="C31" s="78"/>
      <c r="D31" s="78"/>
      <c r="E31" s="78"/>
      <c r="F31" s="78"/>
      <c r="G31" s="78"/>
      <c r="H31" s="78"/>
      <c r="I31" s="32"/>
      <c r="J31" s="32"/>
      <c r="K31" s="32"/>
      <c r="L31" s="32"/>
      <c r="M31" s="32"/>
      <c r="N31" s="32"/>
      <c r="O31" s="32"/>
    </row>
    <row r="32" spans="1:16" ht="15.75" x14ac:dyDescent="0.25">
      <c r="A32" s="21" t="s">
        <v>24</v>
      </c>
      <c r="B32" s="21"/>
      <c r="C32" s="21"/>
      <c r="D32" s="21"/>
      <c r="E32" s="21"/>
      <c r="F32" s="21"/>
      <c r="G32" s="32"/>
      <c r="H32" s="32"/>
      <c r="I32" s="32"/>
      <c r="J32" s="32"/>
      <c r="K32" s="32"/>
      <c r="L32" s="32"/>
      <c r="M32" s="32"/>
      <c r="N32" s="32"/>
      <c r="O32" s="32"/>
    </row>
    <row r="33" spans="1:16" ht="15.75" x14ac:dyDescent="0.25">
      <c r="A33" s="96" t="s">
        <v>20</v>
      </c>
      <c r="B33" s="96"/>
      <c r="C33" s="35"/>
      <c r="D33" s="35" t="s">
        <v>53</v>
      </c>
      <c r="E33" s="4" t="s">
        <v>54</v>
      </c>
      <c r="F33" s="13"/>
      <c r="G33" s="36"/>
      <c r="H33" s="36"/>
      <c r="I33" s="36"/>
      <c r="J33" s="36"/>
      <c r="K33" s="14"/>
      <c r="L33" s="35"/>
      <c r="M33" s="35"/>
      <c r="N33" s="35"/>
      <c r="O33" s="35"/>
      <c r="P33"/>
    </row>
    <row r="34" spans="1:16" ht="15.75" x14ac:dyDescent="0.25">
      <c r="A34" s="35"/>
      <c r="B34" s="35"/>
      <c r="C34" s="35"/>
      <c r="D34" s="35"/>
      <c r="E34" s="36"/>
      <c r="F34" s="13"/>
      <c r="G34" s="36"/>
      <c r="H34" s="36"/>
      <c r="I34" s="36"/>
      <c r="J34" s="36"/>
      <c r="K34" s="14"/>
      <c r="L34" s="35"/>
      <c r="M34" s="35"/>
      <c r="N34" s="35"/>
      <c r="O34" s="35"/>
      <c r="P34"/>
    </row>
    <row r="35" spans="1:16" ht="15.75" x14ac:dyDescent="0.25">
      <c r="A35" s="96" t="s">
        <v>21</v>
      </c>
      <c r="B35" s="96"/>
      <c r="C35" s="35"/>
      <c r="D35" s="35"/>
      <c r="E35" s="2" t="s">
        <v>31</v>
      </c>
      <c r="F35" s="36"/>
      <c r="G35" s="13"/>
      <c r="H35" s="36"/>
      <c r="I35" s="36"/>
      <c r="J35" s="36"/>
      <c r="K35" s="14"/>
      <c r="L35" s="35"/>
      <c r="M35" s="35"/>
      <c r="N35" s="35"/>
      <c r="O35" s="35"/>
      <c r="P35"/>
    </row>
    <row r="36" spans="1:16" ht="15.75" x14ac:dyDescent="0.25">
      <c r="A36" s="35"/>
      <c r="B36" s="35"/>
      <c r="C36" s="35"/>
      <c r="D36" s="35"/>
      <c r="E36" s="36"/>
      <c r="F36" s="13"/>
      <c r="G36" s="36"/>
      <c r="H36" s="36"/>
      <c r="I36" s="36"/>
      <c r="J36" s="36"/>
      <c r="K36" s="14"/>
      <c r="L36" s="35"/>
      <c r="M36" s="35"/>
      <c r="N36" s="35"/>
      <c r="O36" s="35"/>
      <c r="P36"/>
    </row>
    <row r="37" spans="1:16" ht="15.75" x14ac:dyDescent="0.25">
      <c r="A37" s="96" t="s">
        <v>22</v>
      </c>
      <c r="B37" s="96"/>
      <c r="C37" s="35"/>
      <c r="D37" s="47" t="s">
        <v>53</v>
      </c>
      <c r="E37" s="97" t="s">
        <v>30</v>
      </c>
      <c r="F37" s="97"/>
      <c r="G37" s="97"/>
      <c r="H37" s="97"/>
      <c r="I37" s="97"/>
      <c r="J37" s="97"/>
      <c r="K37" s="14"/>
      <c r="L37" s="35"/>
      <c r="M37" s="35"/>
      <c r="N37" s="35"/>
      <c r="O37" s="35"/>
      <c r="P37"/>
    </row>
    <row r="38" spans="1:16" ht="15.75" x14ac:dyDescent="0.25">
      <c r="A38" s="35"/>
      <c r="B38" s="35"/>
      <c r="C38" s="35"/>
      <c r="D38" s="35"/>
      <c r="E38" s="36"/>
      <c r="F38" s="36"/>
      <c r="G38" s="13"/>
      <c r="H38" s="36"/>
      <c r="I38" s="36"/>
      <c r="J38" s="36"/>
      <c r="K38" s="14"/>
      <c r="L38" s="35"/>
      <c r="M38" s="35"/>
      <c r="N38" s="35"/>
      <c r="O38" s="35"/>
      <c r="P38"/>
    </row>
    <row r="39" spans="1:16" ht="15.75" x14ac:dyDescent="0.25">
      <c r="A39" s="35"/>
      <c r="B39" s="21"/>
      <c r="C39" s="35"/>
      <c r="D39" s="35"/>
      <c r="E39" s="2" t="s">
        <v>32</v>
      </c>
      <c r="F39" s="13"/>
      <c r="G39" s="36"/>
      <c r="H39" s="36"/>
      <c r="I39" s="2"/>
      <c r="J39" s="3"/>
      <c r="K39" s="15"/>
      <c r="L39" s="35"/>
      <c r="M39" s="35"/>
      <c r="N39" s="35"/>
      <c r="O39" s="35"/>
      <c r="P39"/>
    </row>
    <row r="40" spans="1:16" ht="15.75" x14ac:dyDescent="0.25">
      <c r="A40" s="15"/>
      <c r="B40" s="35"/>
      <c r="C40" s="21"/>
      <c r="D40" s="35"/>
      <c r="E40" s="2"/>
      <c r="F40" s="2"/>
      <c r="G40" s="2"/>
      <c r="H40" s="2"/>
      <c r="I40" s="2"/>
      <c r="J40" s="36"/>
      <c r="K40" s="14"/>
      <c r="L40" s="35"/>
      <c r="M40" s="35"/>
      <c r="N40" s="35"/>
      <c r="O40" s="35"/>
      <c r="P40"/>
    </row>
    <row r="41" spans="1:16" ht="15.75" x14ac:dyDescent="0.25">
      <c r="A41" s="15"/>
      <c r="B41" s="15"/>
      <c r="C41" s="35"/>
      <c r="D41" s="35"/>
      <c r="E41" s="2" t="s">
        <v>33</v>
      </c>
      <c r="F41" s="36"/>
      <c r="G41" s="13"/>
      <c r="H41" s="36"/>
      <c r="I41" s="36"/>
      <c r="J41" s="36"/>
      <c r="K41" s="14"/>
      <c r="L41" s="35"/>
      <c r="M41" s="35"/>
      <c r="N41" s="35"/>
      <c r="O41" s="35"/>
      <c r="P41"/>
    </row>
    <row r="42" spans="1:16" ht="15.75" x14ac:dyDescent="0.25">
      <c r="A42" s="15"/>
      <c r="B42" s="15"/>
      <c r="C42" s="15"/>
      <c r="D42" s="15"/>
      <c r="E42" s="3"/>
      <c r="F42" s="3"/>
      <c r="G42" s="3"/>
      <c r="H42" s="3"/>
      <c r="I42" s="3"/>
      <c r="J42" s="3"/>
      <c r="K42" s="15"/>
      <c r="L42" s="15"/>
      <c r="M42" s="15"/>
      <c r="N42" s="15"/>
      <c r="O42" s="15"/>
      <c r="P42"/>
    </row>
    <row r="43" spans="1:16" ht="15.75" x14ac:dyDescent="0.25">
      <c r="A43" s="96" t="s">
        <v>23</v>
      </c>
      <c r="B43" s="96"/>
      <c r="C43" s="15"/>
      <c r="D43" s="15"/>
      <c r="E43" s="2" t="s">
        <v>29</v>
      </c>
      <c r="F43" s="3"/>
      <c r="G43" s="3"/>
      <c r="H43" s="3"/>
      <c r="I43" s="3"/>
      <c r="J43" s="3"/>
      <c r="K43" s="15"/>
      <c r="L43" s="15"/>
      <c r="M43" s="15"/>
      <c r="N43" s="15"/>
      <c r="O43" s="15"/>
      <c r="P43"/>
    </row>
    <row r="44" spans="1:16" ht="15.75" x14ac:dyDescent="0.25">
      <c r="E44" s="15"/>
      <c r="F44" s="15"/>
      <c r="G44" s="15"/>
      <c r="H44" s="15"/>
      <c r="I44" s="15"/>
      <c r="J44" s="15"/>
      <c r="K44" s="15"/>
      <c r="P44"/>
    </row>
  </sheetData>
  <mergeCells count="45">
    <mergeCell ref="A35:B35"/>
    <mergeCell ref="A37:B37"/>
    <mergeCell ref="E37:J37"/>
    <mergeCell ref="A43:B43"/>
    <mergeCell ref="A28:O28"/>
    <mergeCell ref="A29:O29"/>
    <mergeCell ref="A33:B33"/>
    <mergeCell ref="A31:H31"/>
    <mergeCell ref="A1:P1"/>
    <mergeCell ref="A2:P2"/>
    <mergeCell ref="A10:P10"/>
    <mergeCell ref="J14:L14"/>
    <mergeCell ref="B14:I14"/>
    <mergeCell ref="M14:O14"/>
    <mergeCell ref="A3:O3"/>
    <mergeCell ref="A5:P5"/>
    <mergeCell ref="B13:I13"/>
    <mergeCell ref="J13:L13"/>
    <mergeCell ref="M13:O13"/>
    <mergeCell ref="A11:P11"/>
    <mergeCell ref="L16:O16"/>
    <mergeCell ref="B16:K16"/>
    <mergeCell ref="B18:K18"/>
    <mergeCell ref="L18:O18"/>
    <mergeCell ref="A23:O23"/>
    <mergeCell ref="E19:E21"/>
    <mergeCell ref="F19:M19"/>
    <mergeCell ref="A19:A21"/>
    <mergeCell ref="B19:B21"/>
    <mergeCell ref="C19:C21"/>
    <mergeCell ref="D19:D21"/>
    <mergeCell ref="A27:O27"/>
    <mergeCell ref="A26:M26"/>
    <mergeCell ref="N26:O26"/>
    <mergeCell ref="A17:O17"/>
    <mergeCell ref="L24:M24"/>
    <mergeCell ref="L25:M25"/>
    <mergeCell ref="B24:G24"/>
    <mergeCell ref="B25:G25"/>
    <mergeCell ref="N25:O25"/>
    <mergeCell ref="J24:K24"/>
    <mergeCell ref="J25:K25"/>
    <mergeCell ref="H24:I24"/>
    <mergeCell ref="N24:O24"/>
    <mergeCell ref="H25:I25"/>
  </mergeCells>
  <pageMargins left="0.31496062992125984" right="0.11811023622047245" top="0.74803149606299213" bottom="0.7480314960629921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2023-11-30T11:08:02Z</dcterms:modified>
</cp:coreProperties>
</file>